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<sst xmlns="http://schemas.openxmlformats.org/spreadsheetml/2006/main" count="50" uniqueCount="46">
  <si>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</si>
  <si>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</si>
  <si>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</si>
  <si>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</si>
  <si>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</si>
  <si>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</si>
  <si>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</si>
  <si>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</si>
  <si>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</si>
  <si>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</si>
  <si>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</si>
  <si>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</si>
  <si>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</si>
  <si>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</si>
  <si>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</si>
  <si>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</si>
  <si>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</si>
  <si>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</si>
  <si>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</si>
  <si>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</si>
  <si>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</si>
  <si>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</si>
  <si>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</si>
  <si>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</si>
  <si>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</si>
  <si>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</si>
  <si>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</si>
  <si>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</si>
  <si>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</si>
  <si>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</si>
  <si>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</si>
  <si>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</si>
  <si>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</si>
  <si>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</si>
  <si>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</si>
  <si>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</si>
  <si>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</si>
  <si>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</si>
  <si>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</si>
  <si>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</si>
  <si>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Сок</t>
  </si>
  <si>
    <t>Плов</t>
  </si>
  <si>
    <t>Рассольник "Ленинградский"со сметаной</t>
  </si>
  <si>
    <t>Целинная СОШ</t>
  </si>
  <si>
    <t>Яйцо вареное</t>
  </si>
  <si>
    <t>Огурец свежий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</si>
</sst>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left" vertical="top" wrapText="1" indent="2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43</v>
      </c>
      <c r="D1" s="51"/>
      <c r="E1" s="51"/>
      <c r="F1" s="12" t="s">
        <v>14</v>
      </c>
      <c r="G1" s="2" t="s">
        <v>15</v>
      </c>
      <c r="H1" s="52" t="s">
        <v>39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36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4</v>
      </c>
      <c r="I3" s="41">
        <v>3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1</v>
      </c>
      <c r="B6" s="19">
        <v>2</v>
      </c>
      <c r="C6" s="20" t="s">
        <v>18</v>
      </c>
      <c r="D6" s="5" t="s">
        <v>19</v>
      </c>
      <c r="E6" s="46" t="s">
        <v>41</v>
      </c>
      <c r="F6" s="44">
        <v>210</v>
      </c>
      <c r="G6" s="45">
        <v>20.3</v>
      </c>
      <c r="H6" s="45">
        <v>17</v>
      </c>
      <c r="I6" s="45">
        <v>35.69</v>
      </c>
      <c r="J6" s="45">
        <v>377</v>
      </c>
      <c r="K6" s="34"/>
      <c r="L6" s="33"/>
    </row>
    <row r="7" spans="1:12" ht="16.5" thickBot="1">
      <c r="A7" s="21"/>
      <c r="B7" s="14"/>
      <c r="C7" s="11"/>
      <c r="D7" s="6"/>
      <c r="E7" s="46" t="s">
        <v>44</v>
      </c>
      <c r="F7" s="47">
        <v>40</v>
      </c>
      <c r="G7" s="48">
        <v>5.0999999999999996</v>
      </c>
      <c r="H7" s="48">
        <v>4.5999999999999996</v>
      </c>
      <c r="I7" s="48">
        <v>0.3</v>
      </c>
      <c r="J7" s="48">
        <v>63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40</v>
      </c>
      <c r="F8" s="36">
        <v>200</v>
      </c>
      <c r="G8" s="36">
        <v>2</v>
      </c>
      <c r="H8" s="36">
        <v>0</v>
      </c>
      <c r="I8" s="36">
        <v>25</v>
      </c>
      <c r="J8" s="36">
        <v>111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20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38</v>
      </c>
      <c r="E10" s="35"/>
      <c r="F10" s="36">
        <v>40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45</v>
      </c>
      <c r="F11" s="49">
        <v>60</v>
      </c>
      <c r="G11" s="48">
        <v>0.48</v>
      </c>
      <c r="H11" s="48">
        <v>0.06</v>
      </c>
      <c r="I11" s="48">
        <v>1.5</v>
      </c>
      <c r="J11" s="48">
        <v>8.3699999999999992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>
      <c r="A13" s="22"/>
      <c r="B13" s="15"/>
      <c r="C13" s="8"/>
      <c r="D13" s="16" t="s">
        <v>30</v>
      </c>
      <c r="E13" s="9"/>
      <c r="F13" s="17">
        <f>SUM(F6:F12)</f>
        <v>570</v>
      </c>
      <c r="G13" s="17">
        <f t="shared" ref="G13" si="0">SUM(G6:G12)</f>
        <v>32.599999999999994</v>
      </c>
      <c r="H13" s="17">
        <f t="shared" ref="H13" si="1">SUM(H6:H12)</f>
        <v>22.209999999999997</v>
      </c>
      <c r="I13" s="17">
        <f t="shared" ref="I13" si="2">SUM(I6:I12)</f>
        <v>90.13</v>
      </c>
      <c r="J13" s="17">
        <f t="shared" ref="J13" si="3">SUM(J6:J12)</f>
        <v>684.2700000000001</v>
      </c>
      <c r="K13" s="23"/>
      <c r="L13" s="17">
        <v>51.2</v>
      </c>
    </row>
    <row r="14" spans="1:12" ht="16.5" thickBot="1">
      <c r="A14" s="24">
        <f>A6</f>
        <v>1</v>
      </c>
      <c r="B14" s="13">
        <v>2</v>
      </c>
      <c r="C14" s="10" t="s">
        <v>22</v>
      </c>
      <c r="D14" s="7" t="s">
        <v>23</v>
      </c>
      <c r="E14" s="46" t="s">
        <v>45</v>
      </c>
      <c r="F14" s="49">
        <v>60</v>
      </c>
      <c r="G14" s="48">
        <v>0.48</v>
      </c>
      <c r="H14" s="48">
        <v>0.06</v>
      </c>
      <c r="I14" s="48">
        <v>1.5</v>
      </c>
      <c r="J14" s="48">
        <v>8.3699999999999992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42</v>
      </c>
      <c r="F15" s="36">
        <v>200</v>
      </c>
      <c r="G15" s="36">
        <v>6</v>
      </c>
      <c r="H15" s="36">
        <v>7</v>
      </c>
      <c r="I15" s="36">
        <v>17</v>
      </c>
      <c r="J15" s="36">
        <v>114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41</v>
      </c>
      <c r="F16" s="36">
        <v>150</v>
      </c>
      <c r="G16" s="36">
        <v>8</v>
      </c>
      <c r="H16" s="36">
        <v>9</v>
      </c>
      <c r="I16" s="36">
        <v>26</v>
      </c>
      <c r="J16" s="36">
        <v>258</v>
      </c>
      <c r="K16" s="37"/>
      <c r="L16" s="36"/>
    </row>
    <row r="17" spans="1:12" ht="15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40</v>
      </c>
      <c r="F18" s="36">
        <v>200</v>
      </c>
      <c r="G18" s="36">
        <v>2</v>
      </c>
      <c r="H18" s="36">
        <v>0</v>
      </c>
      <c r="I18" s="36">
        <v>25</v>
      </c>
      <c r="J18" s="36">
        <v>111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21.2</v>
      </c>
      <c r="H23" s="17">
        <f t="shared" ref="H23" si="5">SUM(H14:H22)</f>
        <v>16.609999999999996</v>
      </c>
      <c r="I23" s="17">
        <f t="shared" ref="I23" si="6">SUM(I14:I22)</f>
        <v>97.14</v>
      </c>
      <c r="J23" s="17">
        <f t="shared" ref="J23:L23" si="7">SUM(J14:J22)</f>
        <v>616.2700000000001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2</v>
      </c>
      <c r="C24" s="53" t="s">
        <v>4</v>
      </c>
      <c r="D24" s="54"/>
      <c r="E24" s="27"/>
      <c r="F24" s="28">
        <f>F13+F23</f>
        <v>1340</v>
      </c>
      <c r="G24" s="28">
        <f t="shared" ref="G24" si="8">G13+G23</f>
        <v>53.8</v>
      </c>
      <c r="H24" s="28">
        <f t="shared" ref="H24" si="9">H13+H23</f>
        <v>38.819999999999993</v>
      </c>
      <c r="I24" s="28">
        <f t="shared" ref="I24" si="10">I13+I23</f>
        <v>187.26999999999998</v>
      </c>
      <c r="J24" s="28">
        <f t="shared" ref="J24" si="11">J13+J23</f>
        <v>1300.5400000000002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2025-03-02T19:48:30Z</dcterms:modified>
</cp:coreProperties>
</file>