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<sst xmlns="http://schemas.openxmlformats.org/spreadsheetml/2006/main" count="51" uniqueCount="47">
  <si>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</si>
  <si>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</si>
  <si>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</si>
  <si>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</si>
  <si>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</si>
  <si>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</si>
  <si>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</si>
  <si>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</si>
  <si>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</si>
  <si>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</si>
  <si>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</si>
  <si>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</si>
  <si>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</si>
  <si>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</si>
  <si>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</si>
  <si>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</si>
  <si>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</si>
  <si>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</si>
  <si>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</si>
  <si>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</si>
  <si>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</si>
  <si>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</si>
  <si>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</si>
  <si>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</si>
  <si>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</si>
  <si>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</si>
  <si>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</si>
  <si>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</si>
  <si>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</si>
  <si>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</si>
  <si>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</si>
  <si>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</si>
  <si>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</si>
  <si>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</si>
  <si>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</si>
  <si>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</si>
  <si>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Балабаева Н.А.</t>
  </si>
  <si>
    <t>7-11 лет 12-17 лет</t>
  </si>
  <si>
    <t>хлеб черн</t>
  </si>
  <si>
    <t>директор школы</t>
  </si>
  <si>
    <t>Суп с рыбной консервой</t>
  </si>
  <si>
    <t>Каша перловая</t>
  </si>
  <si>
    <t>Котлета духовая</t>
  </si>
  <si>
    <t>Чай с лимоном</t>
  </si>
  <si>
    <t>Целинная СОШ</t>
  </si>
  <si>
    <t>Фрукт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</si>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</sst>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44</v>
      </c>
      <c r="D1" s="45"/>
      <c r="E1" s="45"/>
      <c r="F1" s="12" t="s">
        <v>14</v>
      </c>
      <c r="G1" s="2" t="s">
        <v>15</v>
      </c>
      <c r="H1" s="46" t="s">
        <v>39</v>
      </c>
      <c r="I1" s="46"/>
      <c r="J1" s="46"/>
      <c r="K1" s="46"/>
    </row>
    <row r="2" spans="1:12" ht="18">
      <c r="A2" s="29" t="s">
        <v>5</v>
      </c>
      <c r="C2" s="2"/>
      <c r="G2" s="2" t="s">
        <v>16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3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5" t="s">
        <v>41</v>
      </c>
      <c r="F6" s="36">
        <v>200</v>
      </c>
      <c r="G6" s="36">
        <v>2.3199999999999998</v>
      </c>
      <c r="H6" s="36">
        <v>4.29</v>
      </c>
      <c r="I6" s="36">
        <v>20.5</v>
      </c>
      <c r="J6" s="36">
        <v>122.2</v>
      </c>
      <c r="K6" s="34"/>
      <c r="L6" s="33"/>
    </row>
    <row r="7" spans="1:12" ht="15">
      <c r="A7" s="21"/>
      <c r="B7" s="14"/>
      <c r="C7" s="11"/>
      <c r="D7" s="6"/>
      <c r="E7" s="35" t="s">
        <v>42</v>
      </c>
      <c r="F7" s="36">
        <v>100</v>
      </c>
      <c r="G7" s="36">
        <v>9</v>
      </c>
      <c r="H7" s="36">
        <v>10</v>
      </c>
      <c r="I7" s="36">
        <v>12</v>
      </c>
      <c r="J7" s="36">
        <v>231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43</v>
      </c>
      <c r="F8" s="36">
        <v>200</v>
      </c>
      <c r="G8" s="36">
        <v>0</v>
      </c>
      <c r="H8" s="36">
        <v>0</v>
      </c>
      <c r="I8" s="36">
        <v>25</v>
      </c>
      <c r="J8" s="36">
        <v>111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20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">
      <c r="A10" s="21"/>
      <c r="B10" s="14"/>
      <c r="C10" s="11"/>
      <c r="D10" s="7" t="s">
        <v>38</v>
      </c>
      <c r="E10" s="35"/>
      <c r="F10" s="36">
        <v>40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5">
      <c r="A11" s="21"/>
      <c r="B11" s="14"/>
      <c r="C11" s="11"/>
      <c r="D11" s="6"/>
      <c r="E11" s="35" t="s">
        <v>45</v>
      </c>
      <c r="F11" s="36">
        <v>140</v>
      </c>
      <c r="G11" s="36">
        <v>1.5</v>
      </c>
      <c r="H11" s="36">
        <v>0.5</v>
      </c>
      <c r="I11" s="36">
        <v>21</v>
      </c>
      <c r="J11" s="36">
        <v>96</v>
      </c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5"/>
      <c r="C13" s="8"/>
      <c r="D13" s="16" t="s">
        <v>30</v>
      </c>
      <c r="E13" s="9"/>
      <c r="F13" s="17">
        <f>SUM(F6:F12)</f>
        <v>700</v>
      </c>
      <c r="G13" s="17">
        <f t="shared" ref="G13" si="0">SUM(G6:G12)</f>
        <v>17.54</v>
      </c>
      <c r="H13" s="17">
        <f t="shared" ref="H13" si="1">SUM(H6:H12)</f>
        <v>15.34</v>
      </c>
      <c r="I13" s="17">
        <f t="shared" ref="I13" si="2">SUM(I6:I12)</f>
        <v>106.14</v>
      </c>
      <c r="J13" s="17">
        <f t="shared" ref="J13" si="3">SUM(J6:J12)</f>
        <v>685.1</v>
      </c>
      <c r="K13" s="23"/>
      <c r="L13" s="17">
        <v>51.2</v>
      </c>
    </row>
    <row r="14" spans="1:12" ht="15">
      <c r="A14" s="24">
        <f>A6</f>
        <v>1</v>
      </c>
      <c r="B14" s="13">
        <v>1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40</v>
      </c>
      <c r="F15" s="36">
        <v>200</v>
      </c>
      <c r="G15" s="36">
        <v>7</v>
      </c>
      <c r="H15" s="36">
        <v>7</v>
      </c>
      <c r="I15" s="36">
        <v>21</v>
      </c>
      <c r="J15" s="36">
        <v>221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41</v>
      </c>
      <c r="F16" s="36">
        <v>150</v>
      </c>
      <c r="G16" s="36">
        <v>2.3199999999999998</v>
      </c>
      <c r="H16" s="36">
        <v>4.29</v>
      </c>
      <c r="I16" s="36">
        <v>20.5</v>
      </c>
      <c r="J16" s="36">
        <v>122.2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42</v>
      </c>
      <c r="F17" s="36">
        <v>100</v>
      </c>
      <c r="G17" s="36">
        <v>9</v>
      </c>
      <c r="H17" s="36">
        <v>10</v>
      </c>
      <c r="I17" s="36">
        <v>12</v>
      </c>
      <c r="J17" s="36">
        <v>231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0</v>
      </c>
      <c r="H18" s="36">
        <v>0</v>
      </c>
      <c r="I18" s="36">
        <v>25</v>
      </c>
      <c r="J18" s="36">
        <v>111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 t="s">
        <v>46</v>
      </c>
      <c r="F21" s="36">
        <v>140</v>
      </c>
      <c r="G21" s="36">
        <v>1.5</v>
      </c>
      <c r="H21" s="36">
        <v>0.5</v>
      </c>
      <c r="I21" s="36">
        <v>21</v>
      </c>
      <c r="J21" s="36">
        <v>96</v>
      </c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2"/>
      <c r="B23" s="15"/>
      <c r="C23" s="8"/>
      <c r="D23" s="16" t="s">
        <v>30</v>
      </c>
      <c r="E23" s="9"/>
      <c r="F23" s="17">
        <v>770</v>
      </c>
      <c r="G23" s="17">
        <f t="shared" ref="G23" si="4">SUM(G14:G22)</f>
        <v>24.54</v>
      </c>
      <c r="H23" s="17">
        <f t="shared" ref="H23" si="5">SUM(H14:H22)</f>
        <v>22.339999999999996</v>
      </c>
      <c r="I23" s="17">
        <f t="shared" ref="I23" si="6">SUM(I14:I22)</f>
        <v>127.14</v>
      </c>
      <c r="J23" s="17">
        <f t="shared" ref="J23:L23" si="7">SUM(J14:J22)</f>
        <v>906.10000000000014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1470</v>
      </c>
      <c r="G24" s="28">
        <f t="shared" ref="G24" si="8">G13+G23</f>
        <v>42.08</v>
      </c>
      <c r="H24" s="28">
        <f t="shared" ref="H24" si="9">H13+H23</f>
        <v>37.679999999999993</v>
      </c>
      <c r="I24" s="28">
        <f t="shared" ref="I24" si="10">I13+I23</f>
        <v>233.28</v>
      </c>
      <c r="J24" s="28">
        <f t="shared" ref="J24" si="11">J13+J23</f>
        <v>1591.2000000000003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2025-03-02T19:48:03Z</dcterms:modified>
</cp:coreProperties>
</file>