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<sst xmlns="http://schemas.openxmlformats.org/spreadsheetml/2006/main" count="52" uniqueCount="49">
  <si>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</si>
  <si>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</si>
  <si>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</si>
  <si>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</si>
  <si>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</si>
  <si>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</si>
  <si>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</si>
  <si>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</si>
  <si>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</si>
  <si>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</si>
  <si>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</si>
  <si>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</si>
  <si>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</si>
  <si>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</si>
  <si>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</si>
  <si>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</si>
  <si>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</si>
  <si>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</si>
  <si>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</si>
  <si>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</si>
  <si>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</si>
  <si>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</si>
  <si>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</si>
  <si>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</si>
  <si>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</si>
  <si>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</si>
  <si>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</si>
  <si>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</si>
  <si>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</si>
  <si>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</si>
  <si>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</si>
  <si>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</si>
  <si>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</si>
  <si>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</si>
  <si>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</si>
  <si>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</si>
  <si>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</si>
  <si>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</si>
  <si>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</si>
  <si>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</si>
  <si>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директор школы</t>
  </si>
  <si>
    <t>Каша"Дружба"</t>
  </si>
  <si>
    <t>Какао с молоком</t>
  </si>
  <si>
    <t>Суп с макаронными изделиями</t>
  </si>
  <si>
    <t>Целинная СОШ</t>
  </si>
  <si>
    <t>Запеканка из творога</t>
  </si>
  <si>
    <t>150/2</t>
  </si>
  <si>
    <t>сдоба</t>
  </si>
  <si>
    <t>фрукт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</si>
</sst>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left" vertical="top" wrapText="1" indent="2"/>
    </xf>
    <xf numFmtId="0" fontId="11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 indent="1"/>
    </xf>
    <xf numFmtId="0" fontId="13" fillId="0" borderId="26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44</v>
      </c>
      <c r="D1" s="55"/>
      <c r="E1" s="55"/>
      <c r="F1" s="12" t="s">
        <v>14</v>
      </c>
      <c r="G1" s="2" t="s">
        <v>15</v>
      </c>
      <c r="H1" s="56" t="s">
        <v>40</v>
      </c>
      <c r="I1" s="56"/>
      <c r="J1" s="56"/>
      <c r="K1" s="56"/>
    </row>
    <row r="2" spans="1:12" ht="18">
      <c r="A2" s="29" t="s">
        <v>5</v>
      </c>
      <c r="C2" s="2"/>
      <c r="G2" s="2" t="s">
        <v>16</v>
      </c>
      <c r="H2" s="56" t="s">
        <v>37</v>
      </c>
      <c r="I2" s="56"/>
      <c r="J2" s="56"/>
      <c r="K2" s="56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24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5" t="s">
        <v>41</v>
      </c>
      <c r="F6" s="36">
        <v>200</v>
      </c>
      <c r="G6" s="36">
        <v>6.2</v>
      </c>
      <c r="H6" s="36">
        <v>8.6</v>
      </c>
      <c r="I6" s="36">
        <v>42.7</v>
      </c>
      <c r="J6" s="36">
        <v>284.3</v>
      </c>
      <c r="K6" s="34"/>
      <c r="L6" s="33"/>
    </row>
    <row r="7" spans="1:12" ht="15">
      <c r="A7" s="21"/>
      <c r="B7" s="14"/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1"/>
      <c r="B8" s="14"/>
      <c r="C8" s="11"/>
      <c r="D8" s="7" t="s">
        <v>20</v>
      </c>
      <c r="E8" s="35" t="s">
        <v>42</v>
      </c>
      <c r="F8" s="36">
        <v>200</v>
      </c>
      <c r="G8" s="36">
        <v>3.6</v>
      </c>
      <c r="H8" s="36">
        <v>2.7</v>
      </c>
      <c r="I8" s="36">
        <v>13.8</v>
      </c>
      <c r="J8" s="36">
        <v>92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47</v>
      </c>
      <c r="F11" s="47">
        <v>80</v>
      </c>
      <c r="G11" s="48">
        <v>5.9</v>
      </c>
      <c r="H11" s="49">
        <v>7.6</v>
      </c>
      <c r="I11" s="48">
        <v>58</v>
      </c>
      <c r="J11" s="48">
        <v>323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5"/>
      <c r="C13" s="8"/>
      <c r="D13" s="16" t="s">
        <v>30</v>
      </c>
      <c r="E13" s="9"/>
      <c r="F13" s="17">
        <f>SUM(F6:F12)</f>
        <v>580</v>
      </c>
      <c r="G13" s="17">
        <f t="shared" ref="G13" si="0">SUM(G6:G12)</f>
        <v>20.420000000000002</v>
      </c>
      <c r="H13" s="17">
        <f t="shared" ref="H13" si="1">SUM(H6:H12)</f>
        <v>19.450000000000003</v>
      </c>
      <c r="I13" s="17">
        <f t="shared" ref="I13" si="2">SUM(I6:I12)</f>
        <v>142.13999999999999</v>
      </c>
      <c r="J13" s="17">
        <f t="shared" ref="J13" si="3">SUM(J6:J12)</f>
        <v>824.2</v>
      </c>
      <c r="K13" s="23"/>
      <c r="L13" s="17">
        <v>51.2</v>
      </c>
    </row>
    <row r="14" spans="1:12" ht="15">
      <c r="A14" s="24">
        <f>A6</f>
        <v>1</v>
      </c>
      <c r="B14" s="13">
        <v>5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43</v>
      </c>
      <c r="F15" s="36" t="s">
        <v>36</v>
      </c>
      <c r="G15" s="36">
        <v>2</v>
      </c>
      <c r="H15" s="36">
        <v>5</v>
      </c>
      <c r="I15" s="36">
        <v>13</v>
      </c>
      <c r="J15" s="36">
        <v>84</v>
      </c>
      <c r="K15" s="37"/>
      <c r="L15" s="36"/>
    </row>
    <row r="16" spans="1:12" ht="16.5" thickBot="1">
      <c r="A16" s="21"/>
      <c r="B16" s="14"/>
      <c r="C16" s="11"/>
      <c r="D16" s="7" t="s">
        <v>25</v>
      </c>
      <c r="E16" s="46" t="s">
        <v>45</v>
      </c>
      <c r="F16" s="44" t="s">
        <v>46</v>
      </c>
      <c r="G16" s="45">
        <v>27.84</v>
      </c>
      <c r="H16" s="45">
        <v>18</v>
      </c>
      <c r="I16" s="45">
        <v>32.4</v>
      </c>
      <c r="J16" s="45">
        <v>279.60000000000002</v>
      </c>
      <c r="K16" s="37"/>
      <c r="L16" s="36"/>
    </row>
    <row r="17" spans="1:12" ht="15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42</v>
      </c>
      <c r="F18" s="36">
        <v>200</v>
      </c>
      <c r="G18" s="36">
        <v>3.62</v>
      </c>
      <c r="H18" s="36">
        <v>5.79</v>
      </c>
      <c r="I18" s="36">
        <v>24</v>
      </c>
      <c r="J18" s="36">
        <v>162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46" t="s">
        <v>47</v>
      </c>
      <c r="F21" s="47">
        <v>80</v>
      </c>
      <c r="G21" s="48">
        <v>5.9</v>
      </c>
      <c r="H21" s="49">
        <v>7.6</v>
      </c>
      <c r="I21" s="48">
        <v>58</v>
      </c>
      <c r="J21" s="48">
        <v>323</v>
      </c>
      <c r="K21" s="37"/>
      <c r="L21" s="36"/>
    </row>
    <row r="22" spans="1:12" ht="16.5" thickBot="1">
      <c r="A22" s="21"/>
      <c r="B22" s="14"/>
      <c r="C22" s="11"/>
      <c r="D22" s="6"/>
      <c r="E22" s="46" t="s">
        <v>48</v>
      </c>
      <c r="F22" s="50">
        <v>150</v>
      </c>
      <c r="G22" s="48">
        <v>0.4</v>
      </c>
      <c r="H22" s="49">
        <v>0.4</v>
      </c>
      <c r="I22" s="48">
        <v>9.8000000000000007</v>
      </c>
      <c r="J22" s="48">
        <v>47</v>
      </c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51">
        <v>865</v>
      </c>
      <c r="G23" s="52">
        <v>44.01</v>
      </c>
      <c r="H23" s="52">
        <v>31.32</v>
      </c>
      <c r="I23" s="53">
        <v>125.28</v>
      </c>
      <c r="J23" s="53">
        <v>938.63</v>
      </c>
      <c r="K23" s="23"/>
      <c r="L23" s="17">
        <f t="shared" ref="L23" si="4">SUM(L14:L22)</f>
        <v>0</v>
      </c>
    </row>
    <row r="24" spans="1:12" ht="15.75" customHeight="1" thickBot="1">
      <c r="A24" s="25">
        <f>A6</f>
        <v>1</v>
      </c>
      <c r="B24" s="26">
        <f>B6</f>
        <v>5</v>
      </c>
      <c r="C24" s="57" t="s">
        <v>4</v>
      </c>
      <c r="D24" s="58"/>
      <c r="E24" s="27"/>
      <c r="F24" s="28">
        <f>F13+F23</f>
        <v>1445</v>
      </c>
      <c r="G24" s="28">
        <f t="shared" ref="G24" si="5">G13+G23</f>
        <v>64.430000000000007</v>
      </c>
      <c r="H24" s="28">
        <f t="shared" ref="H24" si="6">H13+H23</f>
        <v>50.77</v>
      </c>
      <c r="I24" s="28">
        <f t="shared" ref="I24" si="7">I13+I23</f>
        <v>267.41999999999996</v>
      </c>
      <c r="J24" s="28">
        <f t="shared" ref="J24" si="8">J13+J23</f>
        <v>1762.83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2025-01-19T19:11:15Z</dcterms:modified>
</cp:coreProperties>
</file>