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J13"/>
  <c r="I13"/>
  <c r="H13"/>
  <c r="G13"/>
  <c r="F13"/>
  <c r="I24" l="1"/>
  <c r="F24"/>
  <c r="J24"/>
  <c r="H24"/>
  <c r="G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<sst xmlns="http://schemas.openxmlformats.org/spreadsheetml/2006/main" count="52" uniqueCount="48">
  <si>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</si>
  <si>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</si>
  <si>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</si>
  <si>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</si>
  <si>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</si>
  <si>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</si>
  <si>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</si>
  <si>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</si>
  <si>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</si>
  <si>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</si>
  <si>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</si>
  <si>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</si>
  <si>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</si>
  <si>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</si>
  <si>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</si>
  <si>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</si>
  <si>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</si>
  <si>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</si>
  <si>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</si>
  <si>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</si>
  <si>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</si>
  <si>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</si>
  <si>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</si>
  <si>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</si>
  <si>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</si>
  <si>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</si>
  <si>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</si>
  <si>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</si>
  <si>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</si>
  <si>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</si>
  <si>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</si>
  <si>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</si>
  <si>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</si>
  <si>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</si>
  <si>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</si>
  <si>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</si>
  <si>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</si>
  <si>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</si>
  <si>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</si>
  <si>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</si>
  <si>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пряник</t>
  </si>
  <si>
    <t>директор школы</t>
  </si>
  <si>
    <t>Каша гороховая</t>
  </si>
  <si>
    <t>Винегрет</t>
  </si>
  <si>
    <t>Суп"Крестьянский"с крупой</t>
  </si>
  <si>
    <t>Тефтели мясные</t>
  </si>
  <si>
    <t>Компот из сухофруктов</t>
  </si>
  <si>
    <t xml:space="preserve">Целинная СОШ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</si>
</sst>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47</v>
      </c>
      <c r="D1" s="45"/>
      <c r="E1" s="45"/>
      <c r="F1" s="12" t="s">
        <v>14</v>
      </c>
      <c r="G1" s="2" t="s">
        <v>15</v>
      </c>
      <c r="H1" s="46" t="s">
        <v>41</v>
      </c>
      <c r="I1" s="46"/>
      <c r="J1" s="46"/>
      <c r="K1" s="46"/>
    </row>
    <row r="2" spans="1:12" ht="18">
      <c r="A2" s="29" t="s">
        <v>5</v>
      </c>
      <c r="C2" s="2"/>
      <c r="G2" s="2" t="s">
        <v>16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23</v>
      </c>
      <c r="I3" s="41">
        <v>1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5" t="s">
        <v>42</v>
      </c>
      <c r="F6" s="36">
        <v>200</v>
      </c>
      <c r="G6" s="36">
        <v>11.55</v>
      </c>
      <c r="H6" s="36">
        <v>3.14</v>
      </c>
      <c r="I6" s="36">
        <v>25.43</v>
      </c>
      <c r="J6" s="36">
        <v>178.27</v>
      </c>
      <c r="K6" s="34"/>
      <c r="L6" s="33"/>
    </row>
    <row r="7" spans="1:12" ht="15">
      <c r="A7" s="21"/>
      <c r="B7" s="14"/>
      <c r="C7" s="11"/>
      <c r="D7" s="6"/>
      <c r="E7" s="35" t="s">
        <v>45</v>
      </c>
      <c r="F7" s="36">
        <v>100</v>
      </c>
      <c r="G7" s="36">
        <v>11.78</v>
      </c>
      <c r="H7" s="36">
        <v>12.91</v>
      </c>
      <c r="I7" s="36">
        <v>14.9</v>
      </c>
      <c r="J7" s="36">
        <v>223</v>
      </c>
      <c r="K7" s="37"/>
      <c r="L7" s="36"/>
    </row>
    <row r="8" spans="1:12" ht="15">
      <c r="A8" s="21"/>
      <c r="B8" s="14"/>
      <c r="C8" s="11"/>
      <c r="D8" s="7" t="s">
        <v>20</v>
      </c>
      <c r="E8" s="35" t="s">
        <v>46</v>
      </c>
      <c r="F8" s="36">
        <v>200</v>
      </c>
      <c r="G8" s="36">
        <v>1</v>
      </c>
      <c r="H8" s="36">
        <v>0</v>
      </c>
      <c r="I8" s="36">
        <v>28</v>
      </c>
      <c r="J8" s="36">
        <v>110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5">
      <c r="A11" s="21"/>
      <c r="B11" s="14"/>
      <c r="C11" s="11"/>
      <c r="D11" s="6" t="s">
        <v>40</v>
      </c>
      <c r="E11" s="35"/>
      <c r="F11" s="36"/>
      <c r="G11" s="36"/>
      <c r="H11" s="36"/>
      <c r="I11" s="36"/>
      <c r="J11" s="36"/>
      <c r="K11" s="37"/>
      <c r="L11" s="36"/>
    </row>
    <row r="12" spans="1:12" ht="1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>
      <c r="A13" s="22"/>
      <c r="B13" s="15"/>
      <c r="C13" s="8"/>
      <c r="D13" s="16" t="s">
        <v>30</v>
      </c>
      <c r="E13" s="9"/>
      <c r="F13" s="17">
        <f>SUM(F6:F12)</f>
        <v>600</v>
      </c>
      <c r="G13" s="17">
        <f t="shared" ref="G13" si="0">SUM(G6:G12)</f>
        <v>29.049999999999997</v>
      </c>
      <c r="H13" s="17">
        <f t="shared" ref="H13" si="1">SUM(H6:H12)</f>
        <v>16.599999999999998</v>
      </c>
      <c r="I13" s="17">
        <f t="shared" ref="I13" si="2">SUM(I6:I12)</f>
        <v>95.97</v>
      </c>
      <c r="J13" s="17">
        <f t="shared" ref="J13" si="3">SUM(J6:J12)</f>
        <v>636.17000000000007</v>
      </c>
      <c r="K13" s="23"/>
      <c r="L13" s="17">
        <v>51.2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5" t="s">
        <v>43</v>
      </c>
      <c r="F14" s="36">
        <v>60</v>
      </c>
      <c r="G14" s="36">
        <v>0.81</v>
      </c>
      <c r="H14" s="36">
        <v>3.7</v>
      </c>
      <c r="I14" s="36">
        <v>4.6100000000000003</v>
      </c>
      <c r="J14" s="36">
        <v>54.96</v>
      </c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44</v>
      </c>
      <c r="F15" s="36" t="s">
        <v>36</v>
      </c>
      <c r="G15" s="36">
        <v>4.79</v>
      </c>
      <c r="H15" s="36">
        <v>6.03</v>
      </c>
      <c r="I15" s="36">
        <v>12.42</v>
      </c>
      <c r="J15" s="36">
        <v>118.62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42</v>
      </c>
      <c r="F16" s="36">
        <v>150</v>
      </c>
      <c r="G16" s="36">
        <v>11.55</v>
      </c>
      <c r="H16" s="36">
        <v>3.14</v>
      </c>
      <c r="I16" s="36">
        <v>25.43</v>
      </c>
      <c r="J16" s="36">
        <v>178.27</v>
      </c>
      <c r="K16" s="37"/>
      <c r="L16" s="36"/>
    </row>
    <row r="17" spans="1:12" ht="15">
      <c r="A17" s="21"/>
      <c r="B17" s="14"/>
      <c r="C17" s="11"/>
      <c r="D17" s="7" t="s">
        <v>26</v>
      </c>
      <c r="E17" s="35" t="s">
        <v>45</v>
      </c>
      <c r="F17" s="36">
        <v>100</v>
      </c>
      <c r="G17" s="36">
        <v>11.78</v>
      </c>
      <c r="H17" s="36">
        <v>12.91</v>
      </c>
      <c r="I17" s="36">
        <v>14.9</v>
      </c>
      <c r="J17" s="36">
        <v>223</v>
      </c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46</v>
      </c>
      <c r="F18" s="36">
        <v>200</v>
      </c>
      <c r="G18" s="36">
        <v>1</v>
      </c>
      <c r="H18" s="36">
        <v>0</v>
      </c>
      <c r="I18" s="36">
        <v>28</v>
      </c>
      <c r="J18" s="36">
        <v>110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>
      <c r="A23" s="22"/>
      <c r="B23" s="15"/>
      <c r="C23" s="8"/>
      <c r="D23" s="16" t="s">
        <v>30</v>
      </c>
      <c r="E23" s="9"/>
      <c r="F23" s="17">
        <v>770</v>
      </c>
      <c r="G23" s="17">
        <f t="shared" ref="G23" si="4">SUM(G14:G22)</f>
        <v>34.65</v>
      </c>
      <c r="H23" s="17">
        <f t="shared" ref="H23" si="5">SUM(H14:H22)</f>
        <v>26.33</v>
      </c>
      <c r="I23" s="17">
        <f t="shared" ref="I23" si="6">SUM(I14:I22)</f>
        <v>113</v>
      </c>
      <c r="J23" s="17">
        <f t="shared" ref="J23:L23" si="7">SUM(J14:J22)</f>
        <v>809.75000000000011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1370</v>
      </c>
      <c r="G24" s="28">
        <f t="shared" ref="G24" si="8">G13+G23</f>
        <v>63.699999999999996</v>
      </c>
      <c r="H24" s="28">
        <f t="shared" ref="H24" si="9">H13+H23</f>
        <v>42.929999999999993</v>
      </c>
      <c r="I24" s="28">
        <f t="shared" ref="I24" si="10">I13+I23</f>
        <v>208.97</v>
      </c>
      <c r="J24" s="28">
        <f t="shared" ref="J24" si="11">J13+J23</f>
        <v>1445.92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2025-01-19T19:10:09Z</dcterms:modified>
</cp:coreProperties>
</file>